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'Лист1'!$A$1:$J$111</definedName>
  </definedNames>
  <calcPr fullCalcOnLoad="1"/>
</workbook>
</file>

<file path=xl/sharedStrings.xml><?xml version="1.0" encoding="utf-8"?>
<sst xmlns="http://schemas.openxmlformats.org/spreadsheetml/2006/main" count="111" uniqueCount="55">
  <si>
    <t>Наименование</t>
  </si>
  <si>
    <t>Число</t>
  </si>
  <si>
    <t>NN</t>
  </si>
  <si>
    <t>объединения,</t>
  </si>
  <si>
    <t>занятий</t>
  </si>
  <si>
    <t>п/п</t>
  </si>
  <si>
    <t>Ф.И.О. педагога</t>
  </si>
  <si>
    <t>в</t>
  </si>
  <si>
    <t>N гр.</t>
  </si>
  <si>
    <t>чел.</t>
  </si>
  <si>
    <t>неделю</t>
  </si>
  <si>
    <t>ВСЕГО:</t>
  </si>
  <si>
    <t>ВСЕГО</t>
  </si>
  <si>
    <t>инд.</t>
  </si>
  <si>
    <t>Художественная направленность</t>
  </si>
  <si>
    <t>"Марья -искусница"  Станисавлевич Маргарита Сергеевна</t>
  </si>
  <si>
    <t>3 базовый</t>
  </si>
  <si>
    <t>1 базовый</t>
  </si>
  <si>
    <t>млгр</t>
  </si>
  <si>
    <t>4 базовый</t>
  </si>
  <si>
    <t>2 базовый</t>
  </si>
  <si>
    <t>5 базовый</t>
  </si>
  <si>
    <t>"Юный пианист"    Миронова Агнесса Ивановна</t>
  </si>
  <si>
    <t>Кол-во  часов в неделю</t>
  </si>
  <si>
    <t>Год обучения</t>
  </si>
  <si>
    <t>Кол-во групп всего</t>
  </si>
  <si>
    <t>Кол-во детей по группам</t>
  </si>
  <si>
    <t>Длительность занятий</t>
  </si>
  <si>
    <t>"Дети солнца"  Анисимова Людмила Георгиевна</t>
  </si>
  <si>
    <t>Директор                               И.Н.Козлова</t>
  </si>
  <si>
    <t>2 продв.</t>
  </si>
  <si>
    <t>1 продв.</t>
  </si>
  <si>
    <t>"Юный пианист"  Сигитова Инесса Юрьевна</t>
  </si>
  <si>
    <t>ИЗО</t>
  </si>
  <si>
    <t>"Радужные фантазии"</t>
  </si>
  <si>
    <t>Прошкина Елена</t>
  </si>
  <si>
    <t>"Поющие струны" Гуров Алексей Геннадьевич</t>
  </si>
  <si>
    <t>фантазии"</t>
  </si>
  <si>
    <t xml:space="preserve">     Утверждаю                        </t>
  </si>
  <si>
    <t>ВСЕГО по основному зданию ОЦЭВ</t>
  </si>
  <si>
    <t>ДПИ "Авторские чудеса" Белова Александра Викторовна</t>
  </si>
  <si>
    <t xml:space="preserve"> ИЗО"Мир искусства" Стоюшко Анастасия Игоревна</t>
  </si>
  <si>
    <t>Студия современного танца "Азарт" Вахнина Ольга Николаевна</t>
  </si>
  <si>
    <t>ДПИ "Талисман"  Селифанова Ольга Васильевна</t>
  </si>
  <si>
    <t>"АРТи КО"                       Алиева Анастасия Николаевна (вокал, техника речи, актерское мастерство)</t>
  </si>
  <si>
    <t>Хореографический коллектив "Магнифико" Гаврилова Светлана Михайловна</t>
  </si>
  <si>
    <t xml:space="preserve"> </t>
  </si>
  <si>
    <t>01 сентября 2021 г.</t>
  </si>
  <si>
    <r>
      <rPr>
        <b/>
        <sz val="14"/>
        <rFont val="Times New Roman"/>
        <family val="1"/>
      </rPr>
      <t>Учебный план  МАУДО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Одинцовского центра эстетического воспитания на 2021-2022 уч.год</t>
    </r>
  </si>
  <si>
    <t>3 индивид.</t>
  </si>
  <si>
    <t>ДХАНТ "Конфетти" Зенина Оксана Георгиевна</t>
  </si>
  <si>
    <t>ДХАНТ "Конфетти" Зенин Ярослав Валерьевич</t>
  </si>
  <si>
    <t xml:space="preserve">"Юный пианист" Руденко Лилия Николаевна     </t>
  </si>
  <si>
    <t>продвинутый</t>
  </si>
  <si>
    <t>Фольклорный ансамбль "Живая вода" Фролова Рада Витальевна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</si>
</sst>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double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 style="double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double"/>
      <bottom/>
    </border>
    <border>
      <left style="medium"/>
      <right>
        <color indexed="63"/>
      </right>
      <top style="thick"/>
      <bottom/>
    </border>
    <border>
      <left style="medium"/>
      <right>
        <color indexed="63"/>
      </right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medium"/>
      <right style="thin"/>
      <top style="thin"/>
      <bottom>
        <color indexed="63"/>
      </bottom>
    </border>
    <border>
      <left style="thin"/>
      <right/>
      <top/>
      <bottom style="double"/>
    </border>
    <border>
      <left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0" fillId="33" borderId="0" xfId="0" applyFill="1" applyAlignment="1">
      <alignment/>
    </xf>
    <xf numFmtId="0" fontId="2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9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5" fillId="0" borderId="30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0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1" fillId="0" borderId="21" xfId="0" applyFont="1" applyBorder="1" applyAlignment="1">
      <alignment horizontal="center"/>
    </xf>
    <xf numFmtId="0" fontId="5" fillId="34" borderId="21" xfId="0" applyFont="1" applyFill="1" applyBorder="1" applyAlignment="1">
      <alignment horizontal="center" vertical="center"/>
    </xf>
    <xf numFmtId="0" fontId="50" fillId="35" borderId="38" xfId="0" applyFont="1" applyFill="1" applyBorder="1" applyAlignment="1">
      <alignment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right" vertical="center"/>
    </xf>
    <xf numFmtId="0" fontId="5" fillId="33" borderId="21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3" borderId="21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/>
    </xf>
    <xf numFmtId="0" fontId="5" fillId="33" borderId="21" xfId="0" applyNumberFormat="1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 vertical="center" wrapText="1"/>
    </xf>
    <xf numFmtId="49" fontId="5" fillId="36" borderId="21" xfId="0" applyNumberFormat="1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/>
    </xf>
    <xf numFmtId="49" fontId="5" fillId="36" borderId="28" xfId="0" applyNumberFormat="1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49" fontId="5" fillId="36" borderId="21" xfId="0" applyNumberFormat="1" applyFont="1" applyFill="1" applyBorder="1" applyAlignment="1">
      <alignment horizontal="right" vertical="center"/>
    </xf>
    <xf numFmtId="0" fontId="5" fillId="36" borderId="43" xfId="0" applyFont="1" applyFill="1" applyBorder="1" applyAlignment="1">
      <alignment horizontal="center" vertical="center"/>
    </xf>
    <xf numFmtId="0" fontId="5" fillId="36" borderId="44" xfId="0" applyFont="1" applyFill="1" applyBorder="1" applyAlignment="1">
      <alignment horizontal="center" vertical="center" wrapText="1"/>
    </xf>
    <xf numFmtId="49" fontId="5" fillId="36" borderId="40" xfId="0" applyNumberFormat="1" applyFont="1" applyFill="1" applyBorder="1" applyAlignment="1">
      <alignment horizontal="center" vertical="center"/>
    </xf>
    <xf numFmtId="0" fontId="5" fillId="36" borderId="37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vertical="center"/>
    </xf>
    <xf numFmtId="49" fontId="5" fillId="34" borderId="40" xfId="0" applyNumberFormat="1" applyFont="1" applyFill="1" applyBorder="1" applyAlignment="1">
      <alignment horizontal="center" vertical="center"/>
    </xf>
    <xf numFmtId="49" fontId="5" fillId="34" borderId="43" xfId="0" applyNumberFormat="1" applyFont="1" applyFill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49" fontId="5" fillId="34" borderId="39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0" fontId="50" fillId="35" borderId="45" xfId="0" applyFont="1" applyFill="1" applyBorder="1" applyAlignment="1">
      <alignment/>
    </xf>
    <xf numFmtId="0" fontId="50" fillId="35" borderId="46" xfId="0" applyFont="1" applyFill="1" applyBorder="1" applyAlignment="1">
      <alignment horizontal="center" vertical="center" wrapText="1"/>
    </xf>
    <xf numFmtId="0" fontId="52" fillId="35" borderId="47" xfId="0" applyFont="1" applyFill="1" applyBorder="1" applyAlignment="1">
      <alignment horizontal="center" vertical="center"/>
    </xf>
    <xf numFmtId="0" fontId="52" fillId="35" borderId="48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/>
    </xf>
    <xf numFmtId="49" fontId="8" fillId="33" borderId="21" xfId="0" applyNumberFormat="1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33" borderId="2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5" fillId="0" borderId="6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63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9"/>
  <sheetViews>
    <sheetView tabSelected="1" zoomScale="110" zoomScaleNormal="110" workbookViewId="0" topLeftCell="A101">
      <selection activeCell="A1" sqref="A1:J113"/>
    </sheetView>
  </sheetViews>
  <sheetFormatPr defaultColWidth="9.140625" defaultRowHeight="15"/>
  <cols>
    <col min="1" max="1" width="5.00390625" style="0" customWidth="1"/>
    <col min="2" max="2" width="20.140625" style="0" customWidth="1"/>
    <col min="4" max="4" width="11.8515625" style="0" customWidth="1"/>
    <col min="5" max="5" width="11.57421875" style="0" customWidth="1"/>
    <col min="7" max="7" width="10.8515625" style="0" customWidth="1"/>
    <col min="9" max="9" width="9.140625" style="0" customWidth="1"/>
    <col min="10" max="10" width="18.00390625" style="0" customWidth="1"/>
  </cols>
  <sheetData>
    <row r="1" spans="1:10" ht="19.5">
      <c r="A1" s="16" t="s">
        <v>46</v>
      </c>
      <c r="B1" s="11"/>
      <c r="C1" s="12"/>
      <c r="D1" s="13"/>
      <c r="E1" s="14"/>
      <c r="F1" s="14"/>
      <c r="G1" s="168" t="s">
        <v>38</v>
      </c>
      <c r="H1" s="168"/>
      <c r="I1" s="168"/>
      <c r="J1" s="169"/>
    </row>
    <row r="2" spans="1:10" ht="19.5">
      <c r="A2" s="16"/>
      <c r="B2" s="11"/>
      <c r="C2" s="15"/>
      <c r="D2" s="13"/>
      <c r="E2" s="168" t="s">
        <v>29</v>
      </c>
      <c r="F2" s="168"/>
      <c r="G2" s="168"/>
      <c r="H2" s="168"/>
      <c r="I2" s="168"/>
      <c r="J2" s="169"/>
    </row>
    <row r="3" spans="1:10" ht="18.75">
      <c r="A3" s="16"/>
      <c r="B3" s="11"/>
      <c r="C3" s="15"/>
      <c r="D3" s="13"/>
      <c r="E3" s="153" t="s">
        <v>47</v>
      </c>
      <c r="F3" s="153"/>
      <c r="G3" s="153"/>
      <c r="H3" s="153"/>
      <c r="I3" s="153"/>
      <c r="J3" s="154"/>
    </row>
    <row r="4" spans="1:10" ht="3" customHeight="1">
      <c r="A4" s="147" t="s">
        <v>48</v>
      </c>
      <c r="B4" s="148"/>
      <c r="C4" s="148"/>
      <c r="D4" s="148"/>
      <c r="E4" s="148"/>
      <c r="F4" s="148"/>
      <c r="G4" s="148"/>
      <c r="H4" s="148"/>
      <c r="I4" s="148"/>
      <c r="J4" s="149"/>
    </row>
    <row r="5" spans="1:10" ht="15">
      <c r="A5" s="147"/>
      <c r="B5" s="148"/>
      <c r="C5" s="148"/>
      <c r="D5" s="148"/>
      <c r="E5" s="148"/>
      <c r="F5" s="148"/>
      <c r="G5" s="148"/>
      <c r="H5" s="148"/>
      <c r="I5" s="148"/>
      <c r="J5" s="149"/>
    </row>
    <row r="6" spans="1:10" ht="4.5" customHeight="1" thickBot="1">
      <c r="A6" s="150"/>
      <c r="B6" s="151"/>
      <c r="C6" s="151"/>
      <c r="D6" s="151"/>
      <c r="E6" s="151"/>
      <c r="F6" s="151"/>
      <c r="G6" s="151"/>
      <c r="H6" s="151"/>
      <c r="I6" s="151"/>
      <c r="J6" s="152"/>
    </row>
    <row r="7" spans="1:10" ht="15.75">
      <c r="A7" s="17"/>
      <c r="B7" s="18" t="s">
        <v>0</v>
      </c>
      <c r="C7" s="173"/>
      <c r="D7" s="175" t="s">
        <v>24</v>
      </c>
      <c r="E7" s="155" t="s">
        <v>25</v>
      </c>
      <c r="F7" s="178" t="s">
        <v>26</v>
      </c>
      <c r="G7" s="179"/>
      <c r="H7" s="19" t="s">
        <v>1</v>
      </c>
      <c r="I7" s="155" t="s">
        <v>27</v>
      </c>
      <c r="J7" s="170" t="s">
        <v>23</v>
      </c>
    </row>
    <row r="8" spans="1:10" ht="9.75" customHeight="1">
      <c r="A8" s="20" t="s">
        <v>2</v>
      </c>
      <c r="B8" s="1" t="s">
        <v>3</v>
      </c>
      <c r="C8" s="120"/>
      <c r="D8" s="176"/>
      <c r="E8" s="129"/>
      <c r="F8" s="139"/>
      <c r="G8" s="180"/>
      <c r="H8" s="3" t="s">
        <v>4</v>
      </c>
      <c r="I8" s="129"/>
      <c r="J8" s="171"/>
    </row>
    <row r="9" spans="1:10" ht="15.75">
      <c r="A9" s="20" t="s">
        <v>5</v>
      </c>
      <c r="B9" s="2" t="s">
        <v>6</v>
      </c>
      <c r="C9" s="120"/>
      <c r="D9" s="176"/>
      <c r="E9" s="129"/>
      <c r="F9" s="181"/>
      <c r="G9" s="182"/>
      <c r="H9" s="4" t="s">
        <v>7</v>
      </c>
      <c r="I9" s="129"/>
      <c r="J9" s="171"/>
    </row>
    <row r="10" spans="1:10" ht="13.5" customHeight="1" thickBot="1">
      <c r="A10" s="21"/>
      <c r="B10" s="5"/>
      <c r="C10" s="174"/>
      <c r="D10" s="177"/>
      <c r="E10" s="156"/>
      <c r="F10" s="6" t="s">
        <v>8</v>
      </c>
      <c r="G10" s="7" t="s">
        <v>9</v>
      </c>
      <c r="H10" s="8" t="s">
        <v>10</v>
      </c>
      <c r="I10" s="156"/>
      <c r="J10" s="172"/>
    </row>
    <row r="11" spans="1:10" ht="15.75">
      <c r="A11" s="159" t="s">
        <v>14</v>
      </c>
      <c r="B11" s="160"/>
      <c r="C11" s="160"/>
      <c r="D11" s="160"/>
      <c r="E11" s="160"/>
      <c r="F11" s="160"/>
      <c r="G11" s="160"/>
      <c r="H11" s="160"/>
      <c r="I11" s="160"/>
      <c r="J11" s="161"/>
    </row>
    <row r="12" spans="1:10" ht="15.75">
      <c r="A12" s="135">
        <v>1</v>
      </c>
      <c r="B12" s="131" t="s">
        <v>50</v>
      </c>
      <c r="C12" s="135"/>
      <c r="D12" s="33" t="s">
        <v>20</v>
      </c>
      <c r="E12" s="80">
        <v>1</v>
      </c>
      <c r="F12" s="80">
        <v>12</v>
      </c>
      <c r="G12" s="80">
        <v>12</v>
      </c>
      <c r="H12" s="80">
        <v>3</v>
      </c>
      <c r="I12" s="88">
        <v>4</v>
      </c>
      <c r="J12" s="88">
        <v>12</v>
      </c>
    </row>
    <row r="13" spans="1:10" ht="15.75">
      <c r="A13" s="135"/>
      <c r="B13" s="131"/>
      <c r="C13" s="135"/>
      <c r="D13" s="33" t="s">
        <v>30</v>
      </c>
      <c r="E13" s="80">
        <v>1</v>
      </c>
      <c r="F13" s="80">
        <v>22</v>
      </c>
      <c r="G13" s="80">
        <v>12</v>
      </c>
      <c r="H13" s="80">
        <v>3</v>
      </c>
      <c r="I13" s="80">
        <v>4</v>
      </c>
      <c r="J13" s="88">
        <v>12</v>
      </c>
    </row>
    <row r="14" spans="1:10" ht="15.75">
      <c r="A14" s="135"/>
      <c r="B14" s="131"/>
      <c r="C14" s="135"/>
      <c r="D14" s="89" t="s">
        <v>49</v>
      </c>
      <c r="E14" s="82">
        <v>1</v>
      </c>
      <c r="F14" s="82">
        <v>13</v>
      </c>
      <c r="G14" s="82">
        <v>10</v>
      </c>
      <c r="H14" s="82">
        <v>2</v>
      </c>
      <c r="I14" s="82">
        <v>2</v>
      </c>
      <c r="J14" s="90">
        <v>4</v>
      </c>
    </row>
    <row r="15" spans="1:10" ht="15.75">
      <c r="A15" s="135"/>
      <c r="B15" s="131"/>
      <c r="C15" s="91" t="s">
        <v>11</v>
      </c>
      <c r="D15" s="92"/>
      <c r="E15" s="87">
        <f>SUM(E12:E14)</f>
        <v>3</v>
      </c>
      <c r="F15" s="87"/>
      <c r="G15" s="87">
        <f>SUM(G12:G14)</f>
        <v>34</v>
      </c>
      <c r="H15" s="87"/>
      <c r="I15" s="87"/>
      <c r="J15" s="87">
        <v>28</v>
      </c>
    </row>
    <row r="16" spans="1:10" ht="15.75">
      <c r="A16" s="144">
        <v>2</v>
      </c>
      <c r="B16" s="133" t="s">
        <v>51</v>
      </c>
      <c r="C16" s="133"/>
      <c r="D16" s="33" t="s">
        <v>16</v>
      </c>
      <c r="E16" s="80">
        <v>2</v>
      </c>
      <c r="F16" s="80">
        <v>11</v>
      </c>
      <c r="G16" s="80">
        <v>10</v>
      </c>
      <c r="H16" s="80">
        <v>1</v>
      </c>
      <c r="I16" s="80">
        <v>3</v>
      </c>
      <c r="J16" s="80">
        <v>3</v>
      </c>
    </row>
    <row r="17" spans="1:10" ht="15.75">
      <c r="A17" s="145"/>
      <c r="B17" s="132"/>
      <c r="C17" s="134"/>
      <c r="D17" s="33"/>
      <c r="E17" s="80"/>
      <c r="F17" s="80">
        <v>12</v>
      </c>
      <c r="G17" s="80">
        <v>10</v>
      </c>
      <c r="H17" s="80">
        <v>1</v>
      </c>
      <c r="I17" s="80">
        <v>3</v>
      </c>
      <c r="J17" s="80">
        <v>3</v>
      </c>
    </row>
    <row r="18" spans="1:10" ht="27.75" customHeight="1">
      <c r="A18" s="146"/>
      <c r="B18" s="134"/>
      <c r="C18" s="91" t="s">
        <v>11</v>
      </c>
      <c r="D18" s="92"/>
      <c r="E18" s="87">
        <v>2</v>
      </c>
      <c r="F18" s="87"/>
      <c r="G18" s="87">
        <v>20</v>
      </c>
      <c r="H18" s="87"/>
      <c r="I18" s="87"/>
      <c r="J18" s="87">
        <v>6</v>
      </c>
    </row>
    <row r="19" spans="1:10" ht="15" customHeight="1">
      <c r="A19" s="157">
        <v>3</v>
      </c>
      <c r="B19" s="132" t="s">
        <v>45</v>
      </c>
      <c r="C19" s="132"/>
      <c r="D19" s="30" t="s">
        <v>17</v>
      </c>
      <c r="E19" s="31">
        <v>1</v>
      </c>
      <c r="F19" s="31">
        <v>1</v>
      </c>
      <c r="G19" s="31">
        <v>12</v>
      </c>
      <c r="H19" s="31">
        <v>1</v>
      </c>
      <c r="I19" s="31">
        <v>2</v>
      </c>
      <c r="J19" s="32">
        <v>2</v>
      </c>
    </row>
    <row r="20" spans="1:10" ht="16.5" customHeight="1">
      <c r="A20" s="157"/>
      <c r="B20" s="132"/>
      <c r="C20" s="132"/>
      <c r="D20" s="33" t="s">
        <v>20</v>
      </c>
      <c r="E20" s="34">
        <v>1</v>
      </c>
      <c r="F20" s="34">
        <v>2</v>
      </c>
      <c r="G20" s="34">
        <v>12</v>
      </c>
      <c r="H20" s="34">
        <v>1</v>
      </c>
      <c r="I20" s="34">
        <v>2</v>
      </c>
      <c r="J20" s="35">
        <v>2</v>
      </c>
    </row>
    <row r="21" spans="1:10" ht="30" customHeight="1">
      <c r="A21" s="158"/>
      <c r="B21" s="134"/>
      <c r="C21" s="91" t="s">
        <v>11</v>
      </c>
      <c r="D21" s="92"/>
      <c r="E21" s="87">
        <f>SUM(E19:E20)</f>
        <v>2</v>
      </c>
      <c r="F21" s="87"/>
      <c r="G21" s="87">
        <v>24</v>
      </c>
      <c r="H21" s="87"/>
      <c r="I21" s="87"/>
      <c r="J21" s="93">
        <v>4</v>
      </c>
    </row>
    <row r="22" spans="1:10" ht="15.75">
      <c r="A22" s="126">
        <v>4</v>
      </c>
      <c r="B22" s="132" t="s">
        <v>40</v>
      </c>
      <c r="C22" s="136"/>
      <c r="D22" s="63" t="s">
        <v>17</v>
      </c>
      <c r="E22" s="65">
        <v>1</v>
      </c>
      <c r="F22" s="63">
        <v>4</v>
      </c>
      <c r="G22" s="63">
        <v>15</v>
      </c>
      <c r="H22" s="63">
        <v>2</v>
      </c>
      <c r="I22" s="63">
        <v>3</v>
      </c>
      <c r="J22" s="63">
        <v>6</v>
      </c>
    </row>
    <row r="23" spans="1:10" ht="15.75">
      <c r="A23" s="126"/>
      <c r="B23" s="132"/>
      <c r="C23" s="120"/>
      <c r="D23" s="42" t="s">
        <v>20</v>
      </c>
      <c r="E23" s="24">
        <v>2</v>
      </c>
      <c r="F23" s="24">
        <v>5</v>
      </c>
      <c r="G23" s="43">
        <v>13</v>
      </c>
      <c r="H23" s="24">
        <v>2</v>
      </c>
      <c r="I23" s="43">
        <v>3</v>
      </c>
      <c r="J23" s="44">
        <v>6</v>
      </c>
    </row>
    <row r="24" spans="1:10" ht="15.75">
      <c r="A24" s="126"/>
      <c r="B24" s="132"/>
      <c r="C24" s="120"/>
      <c r="D24" s="39"/>
      <c r="E24" s="23"/>
      <c r="F24" s="23">
        <v>6</v>
      </c>
      <c r="G24" s="23">
        <v>12</v>
      </c>
      <c r="H24" s="23">
        <v>2</v>
      </c>
      <c r="I24" s="23">
        <v>3</v>
      </c>
      <c r="J24" s="41">
        <v>6</v>
      </c>
    </row>
    <row r="25" spans="1:15" ht="15.75" customHeight="1" thickBot="1">
      <c r="A25" s="126"/>
      <c r="B25" s="132"/>
      <c r="C25" s="98" t="s">
        <v>11</v>
      </c>
      <c r="D25" s="94"/>
      <c r="E25" s="95">
        <v>3</v>
      </c>
      <c r="F25" s="95"/>
      <c r="G25" s="96">
        <v>40</v>
      </c>
      <c r="H25" s="95"/>
      <c r="I25" s="96"/>
      <c r="J25" s="74">
        <v>18</v>
      </c>
      <c r="O25" s="10"/>
    </row>
    <row r="26" spans="1:10" ht="18" customHeight="1" thickTop="1">
      <c r="A26" s="135">
        <v>5</v>
      </c>
      <c r="B26" s="133" t="s">
        <v>41</v>
      </c>
      <c r="C26" s="163"/>
      <c r="D26" s="81" t="s">
        <v>17</v>
      </c>
      <c r="E26" s="82">
        <v>1</v>
      </c>
      <c r="F26" s="81">
        <v>4</v>
      </c>
      <c r="G26" s="81">
        <v>15</v>
      </c>
      <c r="H26" s="81">
        <v>2</v>
      </c>
      <c r="I26" s="81">
        <v>3</v>
      </c>
      <c r="J26" s="81">
        <v>6</v>
      </c>
    </row>
    <row r="27" spans="1:10" ht="15.75">
      <c r="A27" s="135"/>
      <c r="B27" s="132"/>
      <c r="C27" s="132"/>
      <c r="D27" s="83" t="s">
        <v>20</v>
      </c>
      <c r="E27" s="82">
        <v>1</v>
      </c>
      <c r="F27" s="84">
        <v>5</v>
      </c>
      <c r="G27" s="85">
        <v>14</v>
      </c>
      <c r="H27" s="84">
        <v>2</v>
      </c>
      <c r="I27" s="85">
        <v>3</v>
      </c>
      <c r="J27" s="86">
        <v>6</v>
      </c>
    </row>
    <row r="28" spans="1:10" ht="15.75">
      <c r="A28" s="135"/>
      <c r="B28" s="132"/>
      <c r="C28" s="132"/>
      <c r="D28" s="79" t="s">
        <v>16</v>
      </c>
      <c r="E28" s="82">
        <v>1</v>
      </c>
      <c r="F28" s="34">
        <v>6</v>
      </c>
      <c r="G28" s="34">
        <v>15</v>
      </c>
      <c r="H28" s="34">
        <v>2</v>
      </c>
      <c r="I28" s="34">
        <v>3</v>
      </c>
      <c r="J28" s="35">
        <v>6</v>
      </c>
    </row>
    <row r="29" spans="1:10" ht="15.75">
      <c r="A29" s="135"/>
      <c r="B29" s="132"/>
      <c r="C29" s="115"/>
      <c r="D29" s="117" t="s">
        <v>53</v>
      </c>
      <c r="E29" s="116">
        <v>1</v>
      </c>
      <c r="F29" s="114">
        <v>1</v>
      </c>
      <c r="G29" s="114">
        <v>10</v>
      </c>
      <c r="H29" s="114">
        <v>2</v>
      </c>
      <c r="I29" s="114">
        <v>2</v>
      </c>
      <c r="J29" s="35">
        <v>4</v>
      </c>
    </row>
    <row r="30" spans="1:10" ht="22.5" customHeight="1">
      <c r="A30" s="135"/>
      <c r="B30" s="134"/>
      <c r="C30" s="99" t="s">
        <v>11</v>
      </c>
      <c r="D30" s="97"/>
      <c r="E30" s="72">
        <f>SUM(E26:E28)</f>
        <v>3</v>
      </c>
      <c r="F30" s="78"/>
      <c r="G30" s="66">
        <v>54</v>
      </c>
      <c r="H30" s="78"/>
      <c r="I30" s="78"/>
      <c r="J30" s="71">
        <v>22</v>
      </c>
    </row>
    <row r="31" spans="1:10" ht="15.75" customHeight="1">
      <c r="A31" s="162">
        <v>6</v>
      </c>
      <c r="B31" s="45" t="s">
        <v>33</v>
      </c>
      <c r="C31" s="162"/>
      <c r="D31" s="63" t="s">
        <v>20</v>
      </c>
      <c r="E31" s="36">
        <v>3</v>
      </c>
      <c r="F31" s="36">
        <v>1</v>
      </c>
      <c r="G31" s="36">
        <v>13</v>
      </c>
      <c r="H31" s="36">
        <v>2</v>
      </c>
      <c r="I31" s="36">
        <v>3</v>
      </c>
      <c r="J31" s="36">
        <v>6</v>
      </c>
    </row>
    <row r="32" spans="1:10" ht="15" customHeight="1">
      <c r="A32" s="162"/>
      <c r="B32" s="46" t="s">
        <v>34</v>
      </c>
      <c r="C32" s="162"/>
      <c r="D32" s="42"/>
      <c r="E32" s="47"/>
      <c r="F32" s="47">
        <v>2</v>
      </c>
      <c r="G32" s="48">
        <v>12</v>
      </c>
      <c r="H32" s="47">
        <v>2</v>
      </c>
      <c r="I32" s="48">
        <v>3</v>
      </c>
      <c r="J32" s="49">
        <v>6</v>
      </c>
    </row>
    <row r="33" spans="1:10" ht="15" customHeight="1">
      <c r="A33" s="162"/>
      <c r="B33" s="64" t="s">
        <v>37</v>
      </c>
      <c r="C33" s="162"/>
      <c r="D33" s="28"/>
      <c r="E33" s="36"/>
      <c r="F33" s="36">
        <v>3</v>
      </c>
      <c r="G33" s="36">
        <v>14</v>
      </c>
      <c r="H33" s="36">
        <v>2</v>
      </c>
      <c r="I33" s="36">
        <v>3</v>
      </c>
      <c r="J33" s="36">
        <v>6</v>
      </c>
    </row>
    <row r="34" spans="1:10" ht="15" customHeight="1">
      <c r="A34" s="162"/>
      <c r="B34" s="46" t="s">
        <v>35</v>
      </c>
      <c r="C34" s="162"/>
      <c r="D34" s="28" t="s">
        <v>16</v>
      </c>
      <c r="E34" s="47">
        <v>1</v>
      </c>
      <c r="F34" s="47">
        <v>4</v>
      </c>
      <c r="G34" s="48">
        <v>13</v>
      </c>
      <c r="H34" s="47">
        <v>2</v>
      </c>
      <c r="I34" s="48">
        <v>3</v>
      </c>
      <c r="J34" s="36">
        <v>6</v>
      </c>
    </row>
    <row r="35" spans="1:10" ht="16.5" customHeight="1" thickBot="1">
      <c r="A35" s="162"/>
      <c r="B35" s="50"/>
      <c r="C35" s="87" t="s">
        <v>12</v>
      </c>
      <c r="D35" s="100"/>
      <c r="E35" s="68">
        <v>4</v>
      </c>
      <c r="F35" s="68"/>
      <c r="G35" s="69">
        <f>SUM(G31:G34)</f>
        <v>52</v>
      </c>
      <c r="H35" s="68"/>
      <c r="I35" s="69"/>
      <c r="J35" s="71">
        <v>24</v>
      </c>
    </row>
    <row r="36" spans="1:10" ht="16.5" customHeight="1" thickTop="1">
      <c r="A36" s="136">
        <v>7</v>
      </c>
      <c r="B36" s="133" t="s">
        <v>42</v>
      </c>
      <c r="C36" s="136"/>
      <c r="D36" s="27" t="s">
        <v>17</v>
      </c>
      <c r="E36" s="25">
        <v>3</v>
      </c>
      <c r="F36" s="25">
        <v>11</v>
      </c>
      <c r="G36" s="25">
        <v>15</v>
      </c>
      <c r="H36" s="25">
        <v>3</v>
      </c>
      <c r="I36" s="25">
        <v>2</v>
      </c>
      <c r="J36" s="40">
        <v>6</v>
      </c>
    </row>
    <row r="37" spans="1:10" ht="16.5" customHeight="1">
      <c r="A37" s="120"/>
      <c r="B37" s="132"/>
      <c r="C37" s="120"/>
      <c r="D37" s="27"/>
      <c r="E37" s="25"/>
      <c r="F37" s="25">
        <v>12</v>
      </c>
      <c r="G37" s="25">
        <v>15</v>
      </c>
      <c r="H37" s="25">
        <v>3</v>
      </c>
      <c r="I37" s="25">
        <v>2</v>
      </c>
      <c r="J37" s="40">
        <v>6</v>
      </c>
    </row>
    <row r="38" spans="1:10" ht="16.5" customHeight="1">
      <c r="A38" s="120"/>
      <c r="B38" s="132"/>
      <c r="C38" s="121"/>
      <c r="D38" s="62"/>
      <c r="E38" s="62"/>
      <c r="F38" s="63">
        <v>13</v>
      </c>
      <c r="G38" s="63">
        <v>15</v>
      </c>
      <c r="H38" s="25">
        <v>3</v>
      </c>
      <c r="I38" s="25">
        <v>2</v>
      </c>
      <c r="J38" s="40">
        <v>6</v>
      </c>
    </row>
    <row r="39" spans="1:10" ht="42" customHeight="1">
      <c r="A39" s="121"/>
      <c r="B39" s="134"/>
      <c r="C39" s="101" t="s">
        <v>11</v>
      </c>
      <c r="D39" s="92"/>
      <c r="E39" s="72">
        <v>3</v>
      </c>
      <c r="F39" s="72"/>
      <c r="G39" s="72">
        <v>45</v>
      </c>
      <c r="H39" s="72"/>
      <c r="I39" s="73"/>
      <c r="J39" s="72">
        <v>18</v>
      </c>
    </row>
    <row r="40" spans="1:10" ht="15.75">
      <c r="A40" s="162">
        <v>8</v>
      </c>
      <c r="B40" s="137" t="s">
        <v>44</v>
      </c>
      <c r="C40" s="141"/>
      <c r="D40" s="28" t="s">
        <v>20</v>
      </c>
      <c r="E40" s="36">
        <v>1</v>
      </c>
      <c r="F40" s="36">
        <v>41</v>
      </c>
      <c r="G40" s="36">
        <v>15</v>
      </c>
      <c r="H40" s="36">
        <v>2</v>
      </c>
      <c r="I40" s="36">
        <v>2</v>
      </c>
      <c r="J40" s="37">
        <v>4</v>
      </c>
    </row>
    <row r="41" spans="1:10" ht="15.75">
      <c r="A41" s="162"/>
      <c r="B41" s="137"/>
      <c r="C41" s="142"/>
      <c r="D41" s="62"/>
      <c r="E41" s="62"/>
      <c r="F41" s="62"/>
      <c r="G41" s="62"/>
      <c r="H41" s="36"/>
      <c r="I41" s="36"/>
      <c r="J41" s="62"/>
    </row>
    <row r="42" spans="1:10" ht="15.75">
      <c r="A42" s="162"/>
      <c r="B42" s="137"/>
      <c r="C42" s="142"/>
      <c r="D42" s="28" t="s">
        <v>20</v>
      </c>
      <c r="E42" s="36">
        <v>1</v>
      </c>
      <c r="F42" s="36">
        <v>31</v>
      </c>
      <c r="G42" s="36">
        <v>13</v>
      </c>
      <c r="H42" s="36">
        <v>2</v>
      </c>
      <c r="I42" s="36">
        <v>2</v>
      </c>
      <c r="J42" s="37">
        <v>5</v>
      </c>
    </row>
    <row r="43" spans="1:10" ht="15.75">
      <c r="A43" s="162"/>
      <c r="B43" s="137"/>
      <c r="C43" s="142"/>
      <c r="D43" s="62"/>
      <c r="E43" s="62"/>
      <c r="F43" s="62"/>
      <c r="G43" s="62"/>
      <c r="H43" s="36">
        <v>1</v>
      </c>
      <c r="I43" s="36">
        <v>1</v>
      </c>
      <c r="J43" s="62"/>
    </row>
    <row r="44" spans="1:10" ht="15.75">
      <c r="A44" s="162"/>
      <c r="B44" s="137"/>
      <c r="C44" s="142"/>
      <c r="D44" s="28" t="s">
        <v>16</v>
      </c>
      <c r="E44" s="36">
        <v>3</v>
      </c>
      <c r="F44" s="36">
        <v>13</v>
      </c>
      <c r="G44" s="36">
        <v>13</v>
      </c>
      <c r="H44" s="36">
        <v>2</v>
      </c>
      <c r="I44" s="36">
        <v>2</v>
      </c>
      <c r="J44" s="37">
        <v>5</v>
      </c>
    </row>
    <row r="45" spans="1:10" ht="15.75">
      <c r="A45" s="162"/>
      <c r="B45" s="137"/>
      <c r="C45" s="142"/>
      <c r="D45" s="62"/>
      <c r="E45" s="62"/>
      <c r="F45" s="62"/>
      <c r="G45" s="62"/>
      <c r="H45" s="36">
        <v>1</v>
      </c>
      <c r="I45" s="36">
        <v>1</v>
      </c>
      <c r="J45" s="62"/>
    </row>
    <row r="46" spans="1:10" ht="15.75">
      <c r="A46" s="162"/>
      <c r="B46" s="137"/>
      <c r="C46" s="142"/>
      <c r="D46" s="28"/>
      <c r="E46" s="36"/>
      <c r="F46" s="36">
        <v>23</v>
      </c>
      <c r="G46" s="36">
        <v>12</v>
      </c>
      <c r="H46" s="36">
        <v>2</v>
      </c>
      <c r="I46" s="36">
        <v>2</v>
      </c>
      <c r="J46" s="37">
        <v>5</v>
      </c>
    </row>
    <row r="47" spans="1:10" ht="15.75">
      <c r="A47" s="162"/>
      <c r="B47" s="137"/>
      <c r="C47" s="142"/>
      <c r="D47" s="28"/>
      <c r="E47" s="36"/>
      <c r="F47" s="36"/>
      <c r="G47" s="36"/>
      <c r="H47" s="36">
        <v>1</v>
      </c>
      <c r="I47" s="36">
        <v>1</v>
      </c>
      <c r="J47" s="37"/>
    </row>
    <row r="48" spans="1:10" ht="15.75">
      <c r="A48" s="162"/>
      <c r="B48" s="137"/>
      <c r="C48" s="142"/>
      <c r="D48" s="62"/>
      <c r="E48" s="62"/>
      <c r="F48" s="63">
        <v>33</v>
      </c>
      <c r="G48" s="63">
        <v>10</v>
      </c>
      <c r="H48" s="63">
        <v>2</v>
      </c>
      <c r="I48" s="63">
        <v>2</v>
      </c>
      <c r="J48" s="63">
        <v>5</v>
      </c>
    </row>
    <row r="49" spans="1:10" ht="15.75">
      <c r="A49" s="162"/>
      <c r="B49" s="137"/>
      <c r="C49" s="143"/>
      <c r="D49" s="62"/>
      <c r="E49" s="62"/>
      <c r="F49" s="63"/>
      <c r="G49" s="63"/>
      <c r="H49" s="63">
        <v>1</v>
      </c>
      <c r="I49" s="63">
        <v>1</v>
      </c>
      <c r="J49" s="63"/>
    </row>
    <row r="50" spans="1:10" ht="12.75" customHeight="1">
      <c r="A50" s="162"/>
      <c r="B50" s="137"/>
      <c r="C50" s="102" t="s">
        <v>12</v>
      </c>
      <c r="D50" s="92"/>
      <c r="E50" s="66">
        <f>SUM(E40:E50)</f>
        <v>5</v>
      </c>
      <c r="F50" s="66"/>
      <c r="G50" s="66">
        <v>63</v>
      </c>
      <c r="H50" s="66"/>
      <c r="I50" s="66"/>
      <c r="J50" s="71">
        <v>24</v>
      </c>
    </row>
    <row r="51" spans="1:10" ht="18.75" customHeight="1">
      <c r="A51" s="165">
        <v>9</v>
      </c>
      <c r="B51" s="133" t="s">
        <v>43</v>
      </c>
      <c r="C51" s="136"/>
      <c r="D51" s="33" t="s">
        <v>17</v>
      </c>
      <c r="E51" s="34">
        <v>1</v>
      </c>
      <c r="F51" s="34">
        <v>11</v>
      </c>
      <c r="G51" s="34">
        <v>15</v>
      </c>
      <c r="H51" s="34">
        <v>2</v>
      </c>
      <c r="I51" s="34">
        <v>2</v>
      </c>
      <c r="J51" s="34">
        <v>4</v>
      </c>
    </row>
    <row r="52" spans="1:10" ht="15.75" customHeight="1">
      <c r="A52" s="166"/>
      <c r="B52" s="132"/>
      <c r="C52" s="120"/>
      <c r="D52" s="28" t="s">
        <v>20</v>
      </c>
      <c r="E52" s="34">
        <v>3</v>
      </c>
      <c r="F52" s="34">
        <v>21</v>
      </c>
      <c r="G52" s="34">
        <v>14</v>
      </c>
      <c r="H52" s="34">
        <v>2</v>
      </c>
      <c r="I52" s="34">
        <v>2</v>
      </c>
      <c r="J52" s="34">
        <v>4</v>
      </c>
    </row>
    <row r="53" spans="1:10" ht="15.75">
      <c r="A53" s="166"/>
      <c r="B53" s="132"/>
      <c r="C53" s="120"/>
      <c r="D53" s="28"/>
      <c r="E53" s="34"/>
      <c r="F53" s="34">
        <v>22</v>
      </c>
      <c r="G53" s="34">
        <v>13</v>
      </c>
      <c r="H53" s="34">
        <v>2</v>
      </c>
      <c r="I53" s="34">
        <v>2</v>
      </c>
      <c r="J53" s="34">
        <v>4</v>
      </c>
    </row>
    <row r="54" spans="1:10" ht="15.75">
      <c r="A54" s="166"/>
      <c r="B54" s="132"/>
      <c r="C54" s="120"/>
      <c r="D54" s="28"/>
      <c r="E54" s="34"/>
      <c r="F54" s="34">
        <v>23</v>
      </c>
      <c r="G54" s="34">
        <v>12</v>
      </c>
      <c r="H54" s="34">
        <v>2</v>
      </c>
      <c r="I54" s="34">
        <v>2</v>
      </c>
      <c r="J54" s="34">
        <v>4</v>
      </c>
    </row>
    <row r="55" spans="1:10" ht="15.75">
      <c r="A55" s="166"/>
      <c r="B55" s="132"/>
      <c r="C55" s="120"/>
      <c r="D55" s="38" t="s">
        <v>16</v>
      </c>
      <c r="E55" s="34">
        <v>1</v>
      </c>
      <c r="F55" s="34">
        <v>31</v>
      </c>
      <c r="G55" s="34">
        <v>11</v>
      </c>
      <c r="H55" s="34">
        <v>2</v>
      </c>
      <c r="I55" s="34">
        <v>3</v>
      </c>
      <c r="J55" s="34">
        <v>6</v>
      </c>
    </row>
    <row r="56" spans="1:10" ht="18.75" customHeight="1" thickBot="1">
      <c r="A56" s="167"/>
      <c r="B56" s="164"/>
      <c r="C56" s="87" t="s">
        <v>11</v>
      </c>
      <c r="D56" s="92"/>
      <c r="E56" s="75">
        <v>5</v>
      </c>
      <c r="F56" s="75"/>
      <c r="G56" s="75">
        <v>65</v>
      </c>
      <c r="H56" s="75"/>
      <c r="I56" s="75"/>
      <c r="J56" s="76">
        <v>22</v>
      </c>
    </row>
    <row r="57" spans="1:10" ht="18.75" customHeight="1" thickTop="1">
      <c r="A57" s="125">
        <v>10</v>
      </c>
      <c r="B57" s="163" t="s">
        <v>15</v>
      </c>
      <c r="C57" s="120"/>
      <c r="D57" s="27" t="s">
        <v>17</v>
      </c>
      <c r="E57" s="26">
        <v>1</v>
      </c>
      <c r="F57" s="26">
        <v>11</v>
      </c>
      <c r="G57" s="26">
        <v>15</v>
      </c>
      <c r="H57" s="26">
        <v>2</v>
      </c>
      <c r="I57" s="26">
        <v>3</v>
      </c>
      <c r="J57" s="51">
        <v>6</v>
      </c>
    </row>
    <row r="58" spans="1:10" ht="18.75" customHeight="1">
      <c r="A58" s="126"/>
      <c r="B58" s="132"/>
      <c r="C58" s="120"/>
      <c r="D58" s="28" t="s">
        <v>20</v>
      </c>
      <c r="E58" s="23">
        <v>1</v>
      </c>
      <c r="F58" s="23">
        <v>21</v>
      </c>
      <c r="G58" s="23">
        <v>14</v>
      </c>
      <c r="H58" s="23">
        <v>2</v>
      </c>
      <c r="I58" s="23">
        <v>3</v>
      </c>
      <c r="J58" s="41">
        <v>6</v>
      </c>
    </row>
    <row r="59" spans="1:10" ht="16.5" customHeight="1">
      <c r="A59" s="126"/>
      <c r="B59" s="132"/>
      <c r="C59" s="120"/>
      <c r="D59" s="28" t="s">
        <v>16</v>
      </c>
      <c r="E59" s="23">
        <v>2</v>
      </c>
      <c r="F59" s="23">
        <v>32</v>
      </c>
      <c r="G59" s="23">
        <v>12</v>
      </c>
      <c r="H59" s="23">
        <v>2</v>
      </c>
      <c r="I59" s="23">
        <v>3</v>
      </c>
      <c r="J59" s="41">
        <v>6</v>
      </c>
    </row>
    <row r="60" spans="1:10" ht="15.75">
      <c r="A60" s="126"/>
      <c r="B60" s="132"/>
      <c r="C60" s="120"/>
      <c r="D60" s="62"/>
      <c r="E60" s="62"/>
      <c r="F60" s="63">
        <v>12</v>
      </c>
      <c r="G60" s="65">
        <v>11</v>
      </c>
      <c r="H60" s="36">
        <v>2</v>
      </c>
      <c r="I60" s="36">
        <v>2</v>
      </c>
      <c r="J60" s="36">
        <v>4</v>
      </c>
    </row>
    <row r="61" spans="1:10" ht="32.25" customHeight="1" thickBot="1">
      <c r="A61" s="127"/>
      <c r="B61" s="164"/>
      <c r="C61" s="68" t="s">
        <v>11</v>
      </c>
      <c r="D61" s="104"/>
      <c r="E61" s="68">
        <f>SUM(E57:E59)</f>
        <v>4</v>
      </c>
      <c r="F61" s="68"/>
      <c r="G61" s="68">
        <v>52</v>
      </c>
      <c r="H61" s="68"/>
      <c r="I61" s="69"/>
      <c r="J61" s="70">
        <v>22</v>
      </c>
    </row>
    <row r="62" spans="1:10" ht="16.5" customHeight="1" thickTop="1">
      <c r="A62" s="122">
        <v>11</v>
      </c>
      <c r="B62" s="137" t="s">
        <v>32</v>
      </c>
      <c r="C62" s="119"/>
      <c r="D62" s="52" t="s">
        <v>17</v>
      </c>
      <c r="E62" s="53"/>
      <c r="F62" s="53" t="s">
        <v>13</v>
      </c>
      <c r="G62" s="53">
        <v>3</v>
      </c>
      <c r="H62" s="53">
        <v>2</v>
      </c>
      <c r="I62" s="53">
        <v>1</v>
      </c>
      <c r="J62" s="54">
        <v>6</v>
      </c>
    </row>
    <row r="63" spans="1:10" ht="15.75">
      <c r="A63" s="123"/>
      <c r="B63" s="137"/>
      <c r="C63" s="120"/>
      <c r="D63" s="55" t="s">
        <v>20</v>
      </c>
      <c r="E63" s="23"/>
      <c r="F63" s="23"/>
      <c r="G63" s="23">
        <v>2</v>
      </c>
      <c r="H63" s="23">
        <v>2</v>
      </c>
      <c r="I63" s="23">
        <v>1</v>
      </c>
      <c r="J63" s="41">
        <v>4</v>
      </c>
    </row>
    <row r="64" spans="1:10" ht="15.75">
      <c r="A64" s="123"/>
      <c r="B64" s="137"/>
      <c r="C64" s="120"/>
      <c r="D64" s="55" t="s">
        <v>16</v>
      </c>
      <c r="E64" s="23"/>
      <c r="F64" s="23"/>
      <c r="G64" s="23">
        <v>3</v>
      </c>
      <c r="H64" s="23">
        <v>2</v>
      </c>
      <c r="I64" s="23">
        <v>1</v>
      </c>
      <c r="J64" s="41">
        <v>6</v>
      </c>
    </row>
    <row r="65" spans="1:10" ht="15.75">
      <c r="A65" s="123"/>
      <c r="B65" s="137"/>
      <c r="C65" s="120"/>
      <c r="D65" s="55" t="s">
        <v>19</v>
      </c>
      <c r="E65" s="23"/>
      <c r="F65" s="23"/>
      <c r="G65" s="23">
        <v>2</v>
      </c>
      <c r="H65" s="23">
        <v>2</v>
      </c>
      <c r="I65" s="23">
        <v>1</v>
      </c>
      <c r="J65" s="41">
        <v>4</v>
      </c>
    </row>
    <row r="66" spans="1:10" ht="15.75">
      <c r="A66" s="123"/>
      <c r="B66" s="137"/>
      <c r="C66" s="121"/>
      <c r="D66" s="55" t="s">
        <v>21</v>
      </c>
      <c r="E66" s="23"/>
      <c r="F66" s="23"/>
      <c r="G66" s="23">
        <v>3</v>
      </c>
      <c r="H66" s="23">
        <v>2</v>
      </c>
      <c r="I66" s="23">
        <v>1</v>
      </c>
      <c r="J66" s="41">
        <v>6</v>
      </c>
    </row>
    <row r="67" spans="1:10" ht="19.5" customHeight="1" thickBot="1">
      <c r="A67" s="124"/>
      <c r="B67" s="137"/>
      <c r="C67" s="68" t="s">
        <v>11</v>
      </c>
      <c r="D67" s="103"/>
      <c r="E67" s="68">
        <f>SUM(E62:E66)</f>
        <v>0</v>
      </c>
      <c r="F67" s="68"/>
      <c r="G67" s="68">
        <f>SUM(G62:G66)</f>
        <v>13</v>
      </c>
      <c r="H67" s="69"/>
      <c r="I67" s="68"/>
      <c r="J67" s="70">
        <f>SUM(J62:J66)</f>
        <v>26</v>
      </c>
    </row>
    <row r="68" spans="1:10" ht="16.5" thickTop="1">
      <c r="A68" s="125">
        <v>12</v>
      </c>
      <c r="B68" s="139" t="s">
        <v>52</v>
      </c>
      <c r="C68" s="119"/>
      <c r="D68" s="55" t="s">
        <v>20</v>
      </c>
      <c r="E68" s="23"/>
      <c r="F68" s="23" t="s">
        <v>13</v>
      </c>
      <c r="G68" s="23">
        <v>3</v>
      </c>
      <c r="H68" s="23">
        <v>2</v>
      </c>
      <c r="I68" s="23">
        <v>1</v>
      </c>
      <c r="J68" s="41">
        <v>6</v>
      </c>
    </row>
    <row r="69" spans="1:10" ht="15.75">
      <c r="A69" s="126"/>
      <c r="B69" s="139"/>
      <c r="C69" s="120"/>
      <c r="D69" s="55" t="s">
        <v>16</v>
      </c>
      <c r="E69" s="23"/>
      <c r="F69" s="23"/>
      <c r="G69" s="23">
        <v>1</v>
      </c>
      <c r="H69" s="23">
        <v>2</v>
      </c>
      <c r="I69" s="23">
        <v>1</v>
      </c>
      <c r="J69" s="41">
        <v>2</v>
      </c>
    </row>
    <row r="70" spans="1:10" ht="15.75">
      <c r="A70" s="126"/>
      <c r="B70" s="139"/>
      <c r="C70" s="120"/>
      <c r="D70" s="55" t="s">
        <v>19</v>
      </c>
      <c r="E70" s="23"/>
      <c r="F70" s="23"/>
      <c r="G70" s="23">
        <v>4</v>
      </c>
      <c r="H70" s="23">
        <v>2</v>
      </c>
      <c r="I70" s="23">
        <v>1</v>
      </c>
      <c r="J70" s="41">
        <v>8</v>
      </c>
    </row>
    <row r="71" spans="1:10" ht="16.5" thickBot="1">
      <c r="A71" s="127"/>
      <c r="B71" s="140"/>
      <c r="C71" s="68" t="s">
        <v>11</v>
      </c>
      <c r="D71" s="103"/>
      <c r="E71" s="68">
        <f>SUM(E68:E70)</f>
        <v>0</v>
      </c>
      <c r="F71" s="69"/>
      <c r="G71" s="68">
        <v>8</v>
      </c>
      <c r="H71" s="69"/>
      <c r="I71" s="68"/>
      <c r="J71" s="70">
        <v>16</v>
      </c>
    </row>
    <row r="72" spans="1:10" ht="22.5" customHeight="1" thickTop="1">
      <c r="A72" s="125">
        <v>13</v>
      </c>
      <c r="B72" s="128" t="s">
        <v>22</v>
      </c>
      <c r="C72" s="119"/>
      <c r="D72" s="52" t="s">
        <v>17</v>
      </c>
      <c r="E72" s="56"/>
      <c r="F72" s="57" t="s">
        <v>13</v>
      </c>
      <c r="G72" s="56">
        <v>3</v>
      </c>
      <c r="H72" s="56">
        <v>2</v>
      </c>
      <c r="I72" s="56">
        <v>1</v>
      </c>
      <c r="J72" s="58">
        <v>6</v>
      </c>
    </row>
    <row r="73" spans="1:10" ht="15.75">
      <c r="A73" s="126"/>
      <c r="B73" s="129"/>
      <c r="C73" s="120"/>
      <c r="D73" s="55" t="s">
        <v>20</v>
      </c>
      <c r="E73" s="23"/>
      <c r="F73" s="23"/>
      <c r="G73" s="23">
        <v>3</v>
      </c>
      <c r="H73" s="23">
        <v>2</v>
      </c>
      <c r="I73" s="23">
        <v>1</v>
      </c>
      <c r="J73" s="41">
        <v>6</v>
      </c>
    </row>
    <row r="74" spans="1:10" ht="15" customHeight="1">
      <c r="A74" s="126"/>
      <c r="B74" s="129"/>
      <c r="C74" s="120"/>
      <c r="D74" s="55" t="s">
        <v>16</v>
      </c>
      <c r="E74" s="24"/>
      <c r="F74" s="43"/>
      <c r="G74" s="24">
        <v>3</v>
      </c>
      <c r="H74" s="43">
        <v>2</v>
      </c>
      <c r="I74" s="24">
        <v>1</v>
      </c>
      <c r="J74" s="44">
        <v>6</v>
      </c>
    </row>
    <row r="75" spans="1:10" ht="15.75">
      <c r="A75" s="126"/>
      <c r="B75" s="129"/>
      <c r="C75" s="120"/>
      <c r="D75" s="55" t="s">
        <v>19</v>
      </c>
      <c r="E75" s="24"/>
      <c r="F75" s="43"/>
      <c r="G75" s="24">
        <v>1</v>
      </c>
      <c r="H75" s="43">
        <v>2</v>
      </c>
      <c r="I75" s="24">
        <v>1</v>
      </c>
      <c r="J75" s="44">
        <v>2</v>
      </c>
    </row>
    <row r="76" spans="1:10" ht="15.75">
      <c r="A76" s="126"/>
      <c r="B76" s="129"/>
      <c r="C76" s="120"/>
      <c r="D76" s="55" t="s">
        <v>21</v>
      </c>
      <c r="E76" s="24"/>
      <c r="F76" s="43"/>
      <c r="G76" s="24">
        <v>1</v>
      </c>
      <c r="H76" s="43">
        <v>2</v>
      </c>
      <c r="I76" s="24">
        <v>1</v>
      </c>
      <c r="J76" s="44">
        <v>2</v>
      </c>
    </row>
    <row r="77" spans="1:10" ht="15.75">
      <c r="A77" s="126"/>
      <c r="B77" s="129"/>
      <c r="C77" s="121"/>
      <c r="D77" s="42" t="s">
        <v>31</v>
      </c>
      <c r="E77" s="24"/>
      <c r="F77" s="43"/>
      <c r="G77" s="24">
        <v>1</v>
      </c>
      <c r="H77" s="43">
        <v>2</v>
      </c>
      <c r="I77" s="24">
        <v>1</v>
      </c>
      <c r="J77" s="44">
        <v>2</v>
      </c>
    </row>
    <row r="78" spans="1:10" ht="16.5" thickBot="1">
      <c r="A78" s="127"/>
      <c r="B78" s="130"/>
      <c r="C78" s="68" t="s">
        <v>11</v>
      </c>
      <c r="D78" s="103"/>
      <c r="E78" s="68">
        <f>SUM(E74:E77)</f>
        <v>0</v>
      </c>
      <c r="F78" s="73"/>
      <c r="G78" s="72">
        <f>SUM(G72:G77)</f>
        <v>12</v>
      </c>
      <c r="H78" s="73"/>
      <c r="I78" s="72"/>
      <c r="J78" s="74">
        <f>SUM(J72+J73+J74+J75+J76+J77)</f>
        <v>24</v>
      </c>
    </row>
    <row r="79" spans="1:10" ht="16.5" thickTop="1">
      <c r="A79" s="125">
        <v>14</v>
      </c>
      <c r="B79" s="128" t="s">
        <v>36</v>
      </c>
      <c r="C79" s="119"/>
      <c r="D79" s="28" t="s">
        <v>17</v>
      </c>
      <c r="E79" s="23"/>
      <c r="F79" s="23" t="s">
        <v>13</v>
      </c>
      <c r="G79" s="23">
        <v>1</v>
      </c>
      <c r="H79" s="23">
        <v>2</v>
      </c>
      <c r="I79" s="23">
        <v>1</v>
      </c>
      <c r="J79" s="41">
        <v>2</v>
      </c>
    </row>
    <row r="80" spans="1:10" ht="15.75">
      <c r="A80" s="126"/>
      <c r="B80" s="129"/>
      <c r="C80" s="120"/>
      <c r="D80" s="28"/>
      <c r="E80" s="23"/>
      <c r="F80" s="23"/>
      <c r="G80" s="23">
        <v>1</v>
      </c>
      <c r="H80" s="23">
        <v>2</v>
      </c>
      <c r="I80" s="23">
        <v>1</v>
      </c>
      <c r="J80" s="41">
        <v>2</v>
      </c>
    </row>
    <row r="81" spans="1:10" ht="15.75">
      <c r="A81" s="126"/>
      <c r="B81" s="129"/>
      <c r="C81" s="120"/>
      <c r="D81" s="28"/>
      <c r="E81" s="23"/>
      <c r="F81" s="23"/>
      <c r="G81" s="23">
        <v>1</v>
      </c>
      <c r="H81" s="23">
        <v>2</v>
      </c>
      <c r="I81" s="23">
        <v>1</v>
      </c>
      <c r="J81" s="41">
        <v>2</v>
      </c>
    </row>
    <row r="82" spans="1:10" ht="15.75">
      <c r="A82" s="126"/>
      <c r="B82" s="129"/>
      <c r="C82" s="120"/>
      <c r="D82" s="28"/>
      <c r="E82" s="23"/>
      <c r="F82" s="23"/>
      <c r="G82" s="23">
        <v>1</v>
      </c>
      <c r="H82" s="23">
        <v>2</v>
      </c>
      <c r="I82" s="23">
        <v>1</v>
      </c>
      <c r="J82" s="41">
        <v>2</v>
      </c>
    </row>
    <row r="83" spans="1:10" ht="15.75">
      <c r="A83" s="126"/>
      <c r="B83" s="129"/>
      <c r="C83" s="120"/>
      <c r="D83" s="28"/>
      <c r="E83" s="23"/>
      <c r="F83" s="23"/>
      <c r="G83" s="23">
        <v>1</v>
      </c>
      <c r="H83" s="23">
        <v>2</v>
      </c>
      <c r="I83" s="23">
        <v>1</v>
      </c>
      <c r="J83" s="41">
        <v>2</v>
      </c>
    </row>
    <row r="84" spans="1:10" ht="18" customHeight="1">
      <c r="A84" s="126"/>
      <c r="B84" s="129"/>
      <c r="C84" s="120"/>
      <c r="D84" s="28"/>
      <c r="E84" s="23"/>
      <c r="F84" s="23"/>
      <c r="G84" s="23">
        <v>1</v>
      </c>
      <c r="H84" s="23">
        <v>2</v>
      </c>
      <c r="I84" s="23">
        <v>1</v>
      </c>
      <c r="J84" s="41">
        <v>2</v>
      </c>
    </row>
    <row r="85" spans="1:10" s="22" customFormat="1" ht="15.75">
      <c r="A85" s="126"/>
      <c r="B85" s="129"/>
      <c r="C85" s="120"/>
      <c r="D85" s="28"/>
      <c r="E85" s="23"/>
      <c r="F85" s="23"/>
      <c r="G85" s="23">
        <v>1</v>
      </c>
      <c r="H85" s="23">
        <v>2</v>
      </c>
      <c r="I85" s="23">
        <v>1</v>
      </c>
      <c r="J85" s="41">
        <v>2</v>
      </c>
    </row>
    <row r="86" spans="1:10" ht="15.75">
      <c r="A86" s="126"/>
      <c r="B86" s="129"/>
      <c r="C86" s="120"/>
      <c r="D86" s="28"/>
      <c r="E86" s="23"/>
      <c r="F86" s="23"/>
      <c r="G86" s="23">
        <v>1</v>
      </c>
      <c r="H86" s="23">
        <v>2</v>
      </c>
      <c r="I86" s="23">
        <v>1</v>
      </c>
      <c r="J86" s="41">
        <v>2</v>
      </c>
    </row>
    <row r="87" spans="1:10" ht="15.75">
      <c r="A87" s="126"/>
      <c r="B87" s="129"/>
      <c r="C87" s="120"/>
      <c r="D87" s="28"/>
      <c r="E87" s="23"/>
      <c r="F87" s="23"/>
      <c r="G87" s="23">
        <v>1</v>
      </c>
      <c r="H87" s="23">
        <v>2</v>
      </c>
      <c r="I87" s="23">
        <v>1</v>
      </c>
      <c r="J87" s="41">
        <v>2</v>
      </c>
    </row>
    <row r="88" spans="1:10" ht="15.75">
      <c r="A88" s="126"/>
      <c r="B88" s="129"/>
      <c r="C88" s="120"/>
      <c r="D88" s="28"/>
      <c r="E88" s="24"/>
      <c r="F88" s="23"/>
      <c r="G88" s="23">
        <v>1</v>
      </c>
      <c r="H88" s="23">
        <v>2</v>
      </c>
      <c r="I88" s="23">
        <v>1</v>
      </c>
      <c r="J88" s="41">
        <v>2</v>
      </c>
    </row>
    <row r="89" spans="1:10" ht="15.75">
      <c r="A89" s="126"/>
      <c r="B89" s="129"/>
      <c r="C89" s="120"/>
      <c r="D89" s="28"/>
      <c r="E89" s="24"/>
      <c r="F89" s="23"/>
      <c r="G89" s="23">
        <v>1</v>
      </c>
      <c r="H89" s="23">
        <v>2</v>
      </c>
      <c r="I89" s="23">
        <v>1</v>
      </c>
      <c r="J89" s="41">
        <v>2</v>
      </c>
    </row>
    <row r="90" spans="1:10" ht="15.75">
      <c r="A90" s="126"/>
      <c r="B90" s="129"/>
      <c r="C90" s="120"/>
      <c r="D90" s="28"/>
      <c r="E90" s="24"/>
      <c r="F90" s="23"/>
      <c r="G90" s="23">
        <v>1</v>
      </c>
      <c r="H90" s="23">
        <v>2</v>
      </c>
      <c r="I90" s="23">
        <v>1</v>
      </c>
      <c r="J90" s="41">
        <v>2</v>
      </c>
    </row>
    <row r="91" spans="1:10" ht="15.75">
      <c r="A91" s="126"/>
      <c r="B91" s="129"/>
      <c r="C91" s="120"/>
      <c r="D91" s="28"/>
      <c r="E91" s="24"/>
      <c r="F91" s="23"/>
      <c r="G91" s="23">
        <v>1</v>
      </c>
      <c r="H91" s="23">
        <v>2</v>
      </c>
      <c r="I91" s="23">
        <v>1</v>
      </c>
      <c r="J91" s="41">
        <v>2</v>
      </c>
    </row>
    <row r="92" spans="1:10" ht="15.75">
      <c r="A92" s="126"/>
      <c r="B92" s="129"/>
      <c r="C92" s="120"/>
      <c r="D92" s="28"/>
      <c r="E92" s="24"/>
      <c r="F92" s="23"/>
      <c r="G92" s="23">
        <v>1</v>
      </c>
      <c r="H92" s="23">
        <v>2</v>
      </c>
      <c r="I92" s="23">
        <v>1</v>
      </c>
      <c r="J92" s="41">
        <v>2</v>
      </c>
    </row>
    <row r="93" spans="1:10" ht="15.75">
      <c r="A93" s="126"/>
      <c r="B93" s="129"/>
      <c r="C93" s="120"/>
      <c r="D93" s="28"/>
      <c r="E93" s="24"/>
      <c r="F93" s="23"/>
      <c r="G93" s="23">
        <v>1</v>
      </c>
      <c r="H93" s="23">
        <v>2</v>
      </c>
      <c r="I93" s="23">
        <v>1</v>
      </c>
      <c r="J93" s="41">
        <v>2</v>
      </c>
    </row>
    <row r="94" spans="1:10" ht="15.75">
      <c r="A94" s="126"/>
      <c r="B94" s="129"/>
      <c r="C94" s="120"/>
      <c r="D94" s="28"/>
      <c r="E94" s="24"/>
      <c r="F94" s="23"/>
      <c r="G94" s="23">
        <v>1</v>
      </c>
      <c r="H94" s="23">
        <v>2</v>
      </c>
      <c r="I94" s="23">
        <v>1</v>
      </c>
      <c r="J94" s="41">
        <v>2</v>
      </c>
    </row>
    <row r="95" spans="1:10" ht="15.75">
      <c r="A95" s="126"/>
      <c r="B95" s="129"/>
      <c r="C95" s="120"/>
      <c r="D95" s="28"/>
      <c r="E95" s="24"/>
      <c r="F95" s="23"/>
      <c r="G95" s="23">
        <v>1</v>
      </c>
      <c r="H95" s="23">
        <v>2</v>
      </c>
      <c r="I95" s="23">
        <v>1</v>
      </c>
      <c r="J95" s="41">
        <v>2</v>
      </c>
    </row>
    <row r="96" spans="1:10" ht="15.75">
      <c r="A96" s="126"/>
      <c r="B96" s="129"/>
      <c r="C96" s="120"/>
      <c r="D96" s="28"/>
      <c r="E96" s="24"/>
      <c r="F96" s="23"/>
      <c r="G96" s="23">
        <v>1</v>
      </c>
      <c r="H96" s="23">
        <v>2</v>
      </c>
      <c r="I96" s="23">
        <v>1</v>
      </c>
      <c r="J96" s="41">
        <v>2</v>
      </c>
    </row>
    <row r="97" spans="1:10" ht="16.5" thickBot="1">
      <c r="A97" s="127"/>
      <c r="B97" s="130"/>
      <c r="C97" s="43" t="s">
        <v>11</v>
      </c>
      <c r="D97" s="29"/>
      <c r="E97" s="68">
        <f>SUM(E79:E87)</f>
        <v>0</v>
      </c>
      <c r="F97" s="68"/>
      <c r="G97" s="68">
        <v>18</v>
      </c>
      <c r="H97" s="68"/>
      <c r="I97" s="69"/>
      <c r="J97" s="70">
        <v>36</v>
      </c>
    </row>
    <row r="98" spans="1:3" ht="15.75" customHeight="1" thickTop="1">
      <c r="A98" s="138">
        <v>15</v>
      </c>
      <c r="B98" s="129" t="s">
        <v>28</v>
      </c>
      <c r="C98" s="141"/>
    </row>
    <row r="99" spans="1:10" ht="15.75">
      <c r="A99" s="126"/>
      <c r="B99" s="129"/>
      <c r="C99" s="142"/>
      <c r="D99" s="105" t="s">
        <v>17</v>
      </c>
      <c r="E99" s="36">
        <v>1</v>
      </c>
      <c r="F99" s="59">
        <v>2</v>
      </c>
      <c r="G99" s="36">
        <v>13</v>
      </c>
      <c r="H99" s="60">
        <v>2</v>
      </c>
      <c r="I99" s="59">
        <v>1</v>
      </c>
      <c r="J99" s="37">
        <v>2</v>
      </c>
    </row>
    <row r="100" spans="1:10" ht="16.5" customHeight="1">
      <c r="A100" s="126"/>
      <c r="B100" s="129"/>
      <c r="C100" s="142"/>
      <c r="D100" s="105"/>
      <c r="E100" s="36"/>
      <c r="F100" s="59"/>
      <c r="G100" s="36" t="s">
        <v>18</v>
      </c>
      <c r="H100" s="60">
        <v>1</v>
      </c>
      <c r="I100" s="59">
        <v>2</v>
      </c>
      <c r="J100" s="37">
        <v>2</v>
      </c>
    </row>
    <row r="101" spans="1:10" ht="15.75" customHeight="1">
      <c r="A101" s="126"/>
      <c r="B101" s="129"/>
      <c r="C101" s="142"/>
      <c r="D101" s="105" t="s">
        <v>16</v>
      </c>
      <c r="E101" s="36">
        <v>1</v>
      </c>
      <c r="F101" s="59">
        <v>3</v>
      </c>
      <c r="G101" s="36">
        <v>12</v>
      </c>
      <c r="H101" s="60">
        <v>2</v>
      </c>
      <c r="I101" s="59">
        <v>1</v>
      </c>
      <c r="J101" s="37">
        <v>2</v>
      </c>
    </row>
    <row r="102" spans="1:10" ht="15.75">
      <c r="A102" s="126"/>
      <c r="B102" s="129"/>
      <c r="C102" s="142"/>
      <c r="D102" s="105"/>
      <c r="E102" s="36"/>
      <c r="F102" s="59"/>
      <c r="G102" s="36" t="s">
        <v>18</v>
      </c>
      <c r="H102" s="60">
        <v>1</v>
      </c>
      <c r="I102" s="59">
        <v>2</v>
      </c>
      <c r="J102" s="37">
        <v>2</v>
      </c>
    </row>
    <row r="103" spans="1:10" ht="15.75">
      <c r="A103" s="126"/>
      <c r="B103" s="129"/>
      <c r="C103" s="142"/>
      <c r="D103" s="105" t="s">
        <v>20</v>
      </c>
      <c r="E103" s="36">
        <v>1</v>
      </c>
      <c r="F103" s="23">
        <v>4</v>
      </c>
      <c r="G103" s="36">
        <v>5</v>
      </c>
      <c r="H103" s="23">
        <v>2</v>
      </c>
      <c r="I103" s="23">
        <v>1</v>
      </c>
      <c r="J103" s="37">
        <v>2</v>
      </c>
    </row>
    <row r="104" spans="1:10" ht="29.25" customHeight="1">
      <c r="A104" s="126"/>
      <c r="B104" s="129"/>
      <c r="C104" s="142"/>
      <c r="D104" s="55"/>
      <c r="E104" s="36"/>
      <c r="F104" s="23"/>
      <c r="G104" s="36" t="s">
        <v>18</v>
      </c>
      <c r="H104" s="23">
        <v>1</v>
      </c>
      <c r="I104" s="23">
        <v>2</v>
      </c>
      <c r="J104" s="37">
        <v>2</v>
      </c>
    </row>
    <row r="105" spans="1:10" ht="15.75">
      <c r="A105" s="126"/>
      <c r="B105" s="129"/>
      <c r="C105" s="142"/>
      <c r="D105" s="55" t="s">
        <v>31</v>
      </c>
      <c r="E105" s="36">
        <v>1</v>
      </c>
      <c r="F105" s="23">
        <v>1</v>
      </c>
      <c r="G105" s="36">
        <v>10</v>
      </c>
      <c r="H105" s="23">
        <v>2</v>
      </c>
      <c r="I105" s="23">
        <v>1</v>
      </c>
      <c r="J105" s="37">
        <v>2</v>
      </c>
    </row>
    <row r="106" spans="1:10" ht="21" customHeight="1">
      <c r="A106" s="126"/>
      <c r="B106" s="129"/>
      <c r="C106" s="143"/>
      <c r="D106" s="106"/>
      <c r="E106" s="47"/>
      <c r="F106" s="24"/>
      <c r="G106" s="47"/>
      <c r="H106" s="23">
        <v>1</v>
      </c>
      <c r="I106" s="23">
        <v>2</v>
      </c>
      <c r="J106" s="37">
        <v>2</v>
      </c>
    </row>
    <row r="107" spans="1:10" ht="15.75" customHeight="1" thickBot="1">
      <c r="A107" s="126"/>
      <c r="B107" s="129"/>
      <c r="C107" s="107" t="s">
        <v>12</v>
      </c>
      <c r="D107" s="108"/>
      <c r="E107" s="68">
        <v>4</v>
      </c>
      <c r="F107" s="68"/>
      <c r="G107" s="68">
        <v>40</v>
      </c>
      <c r="H107" s="68"/>
      <c r="I107" s="68"/>
      <c r="J107" s="70">
        <v>16</v>
      </c>
    </row>
    <row r="108" spans="1:10" ht="24.75" customHeight="1" thickTop="1">
      <c r="A108" s="136">
        <v>16</v>
      </c>
      <c r="B108" s="137" t="s">
        <v>54</v>
      </c>
      <c r="C108" s="144"/>
      <c r="D108" s="109" t="s">
        <v>17</v>
      </c>
      <c r="E108" s="118">
        <v>1</v>
      </c>
      <c r="F108" s="118">
        <v>1</v>
      </c>
      <c r="G108" s="118">
        <v>15</v>
      </c>
      <c r="H108" s="118">
        <v>2</v>
      </c>
      <c r="I108" s="118">
        <v>3</v>
      </c>
      <c r="J108" s="86">
        <v>6</v>
      </c>
    </row>
    <row r="109" spans="1:10" ht="21" customHeight="1">
      <c r="A109" s="120"/>
      <c r="B109" s="137"/>
      <c r="C109" s="145"/>
      <c r="D109" s="109"/>
      <c r="E109" s="118"/>
      <c r="F109" s="118"/>
      <c r="G109" s="118" t="s">
        <v>18</v>
      </c>
      <c r="H109" s="118">
        <v>1</v>
      </c>
      <c r="I109" s="118">
        <v>2</v>
      </c>
      <c r="J109" s="86">
        <v>2</v>
      </c>
    </row>
    <row r="110" spans="1:10" ht="22.5" customHeight="1">
      <c r="A110" s="121"/>
      <c r="B110" s="137"/>
      <c r="C110" s="146"/>
      <c r="D110" s="109"/>
      <c r="E110" s="118"/>
      <c r="F110" s="118"/>
      <c r="G110" s="118"/>
      <c r="H110" s="118"/>
      <c r="I110" s="118"/>
      <c r="J110" s="86"/>
    </row>
    <row r="111" spans="1:10" ht="16.5" customHeight="1" thickBot="1">
      <c r="A111" s="77"/>
      <c r="B111" s="61"/>
      <c r="C111" s="184" t="s">
        <v>12</v>
      </c>
      <c r="D111" s="183"/>
      <c r="E111" s="72">
        <v>1</v>
      </c>
      <c r="F111" s="72"/>
      <c r="G111" s="72">
        <v>15</v>
      </c>
      <c r="H111" s="72"/>
      <c r="I111" s="72"/>
      <c r="J111" s="74">
        <v>8</v>
      </c>
    </row>
    <row r="112" spans="1:10" ht="16.5" thickBot="1">
      <c r="A112" s="67" t="s">
        <v>39</v>
      </c>
      <c r="B112" s="67"/>
      <c r="C112" s="110"/>
      <c r="D112" s="111"/>
      <c r="E112" s="112">
        <v>40</v>
      </c>
      <c r="F112" s="113"/>
      <c r="G112" s="112">
        <v>555</v>
      </c>
      <c r="H112" s="113"/>
      <c r="I112" s="113"/>
      <c r="J112" s="112">
        <v>314</v>
      </c>
    </row>
    <row r="113" spans="1:10" ht="15.75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ht="15.75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5.75">
      <c r="A115" s="9"/>
      <c r="B115" s="9"/>
      <c r="C115" s="9" t="s">
        <v>46</v>
      </c>
      <c r="D115" s="9"/>
      <c r="E115" s="9"/>
      <c r="F115" s="9"/>
      <c r="G115" s="9"/>
      <c r="H115" s="9"/>
      <c r="I115" s="9"/>
      <c r="J115" s="9"/>
    </row>
    <row r="116" spans="1:10" ht="15.75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ht="15.75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ht="15.75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ht="15.75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ht="15.75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ht="15.75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.75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ht="15.75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4:10" ht="15.75">
      <c r="D124" s="9"/>
      <c r="E124" s="9"/>
      <c r="F124" s="9"/>
      <c r="G124" s="9"/>
      <c r="H124" s="9"/>
      <c r="I124" s="9"/>
      <c r="J124" s="9"/>
    </row>
    <row r="125" spans="4:10" ht="15.75">
      <c r="D125" s="9"/>
      <c r="E125" s="9"/>
      <c r="F125" s="9"/>
      <c r="G125" s="9"/>
      <c r="H125" s="9"/>
      <c r="I125" s="9"/>
      <c r="J125" s="9"/>
    </row>
    <row r="126" spans="4:10" ht="15.75">
      <c r="D126" s="9"/>
      <c r="E126" s="9"/>
      <c r="F126" s="9"/>
      <c r="G126" s="9"/>
      <c r="H126" s="9"/>
      <c r="I126" s="9"/>
      <c r="J126" s="9"/>
    </row>
    <row r="127" spans="4:10" ht="15.75">
      <c r="D127" s="9"/>
      <c r="E127" s="9"/>
      <c r="F127" s="9"/>
      <c r="G127" s="9"/>
      <c r="H127" s="9"/>
      <c r="I127" s="9"/>
      <c r="J127" s="9"/>
    </row>
    <row r="128" spans="4:10" ht="15.75">
      <c r="D128" s="9"/>
      <c r="E128" s="9"/>
      <c r="F128" s="9"/>
      <c r="G128" s="9"/>
      <c r="H128" s="9"/>
      <c r="I128" s="9"/>
      <c r="J128" s="9"/>
    </row>
    <row r="129" ht="15.75">
      <c r="D129" s="9"/>
    </row>
  </sheetData>
  <sheetProtection/>
  <mergeCells count="59">
    <mergeCell ref="A108:A110"/>
    <mergeCell ref="B108:B110"/>
    <mergeCell ref="C108:C110"/>
    <mergeCell ref="G1:J1"/>
    <mergeCell ref="I7:I10"/>
    <mergeCell ref="J7:J10"/>
    <mergeCell ref="C7:C10"/>
    <mergeCell ref="D7:D10"/>
    <mergeCell ref="F7:G9"/>
    <mergeCell ref="E2:J2"/>
    <mergeCell ref="A31:A35"/>
    <mergeCell ref="C31:C34"/>
    <mergeCell ref="A40:A50"/>
    <mergeCell ref="C26:C28"/>
    <mergeCell ref="B57:B61"/>
    <mergeCell ref="A36:A39"/>
    <mergeCell ref="A51:A56"/>
    <mergeCell ref="C40:C49"/>
    <mergeCell ref="B51:B56"/>
    <mergeCell ref="C51:C55"/>
    <mergeCell ref="A16:A18"/>
    <mergeCell ref="A4:J6"/>
    <mergeCell ref="E3:J3"/>
    <mergeCell ref="E7:E10"/>
    <mergeCell ref="A19:A21"/>
    <mergeCell ref="B26:B30"/>
    <mergeCell ref="A22:A25"/>
    <mergeCell ref="A12:A15"/>
    <mergeCell ref="A11:J11"/>
    <mergeCell ref="A26:A30"/>
    <mergeCell ref="B40:B50"/>
    <mergeCell ref="A98:A107"/>
    <mergeCell ref="B68:B71"/>
    <mergeCell ref="A72:A78"/>
    <mergeCell ref="C79:C86"/>
    <mergeCell ref="B98:B107"/>
    <mergeCell ref="C98:C106"/>
    <mergeCell ref="C68:C70"/>
    <mergeCell ref="C62:C66"/>
    <mergeCell ref="B62:B67"/>
    <mergeCell ref="B12:B15"/>
    <mergeCell ref="B22:B25"/>
    <mergeCell ref="B16:B18"/>
    <mergeCell ref="C12:C14"/>
    <mergeCell ref="C36:C38"/>
    <mergeCell ref="B36:B39"/>
    <mergeCell ref="C16:C17"/>
    <mergeCell ref="C22:C24"/>
    <mergeCell ref="B19:B21"/>
    <mergeCell ref="C19:C20"/>
    <mergeCell ref="C72:C77"/>
    <mergeCell ref="A62:A67"/>
    <mergeCell ref="A57:A61"/>
    <mergeCell ref="C57:C60"/>
    <mergeCell ref="C87:C96"/>
    <mergeCell ref="A68:A71"/>
    <mergeCell ref="B72:B78"/>
    <mergeCell ref="A79:A97"/>
    <mergeCell ref="B79:B97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2021-09-08T06:25:03Z</dcterms:modified>
  <cp:category/>
  <cp:version/>
  <cp:contentType/>
  <cp:contentStatus/>
</cp:coreProperties>
</file>